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29715" windowHeight="20235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D59" i="1" l="1"/>
  <c r="D43" i="1"/>
  <c r="D52" i="1" l="1"/>
</calcChain>
</file>

<file path=xl/sharedStrings.xml><?xml version="1.0" encoding="utf-8"?>
<sst xmlns="http://schemas.openxmlformats.org/spreadsheetml/2006/main" count="55" uniqueCount="46">
  <si>
    <t>gebraucht</t>
  </si>
  <si>
    <t>Schwungrad</t>
  </si>
  <si>
    <t>Pilotlager</t>
  </si>
  <si>
    <t>Umbau auf 25-40% Sperre</t>
  </si>
  <si>
    <t xml:space="preserve">Endtopf Edelstahl </t>
  </si>
  <si>
    <t>Zwischensumme</t>
  </si>
  <si>
    <t>Steuergerät Anpassung / EWS</t>
  </si>
  <si>
    <t>Teileliste E30 mit M52B28 Umbau</t>
  </si>
  <si>
    <t>2.8 Liter 24V 6-Zylinder mit 5-Gang Schaltgetriebe</t>
  </si>
  <si>
    <t>Wasserkühler E36 328i Klima</t>
  </si>
  <si>
    <t>Kühlerschläuche E36 328i links rechts</t>
  </si>
  <si>
    <t>E34 24V Ölwanne</t>
  </si>
  <si>
    <t>M52B28 Motor bis 200tkm (E39, E36, E38)</t>
  </si>
  <si>
    <t xml:space="preserve">Kupplung </t>
  </si>
  <si>
    <t>Getriebe 5 Gang (320i-325i 24V)</t>
  </si>
  <si>
    <t>Schaltgestänge E30 modifiziert</t>
  </si>
  <si>
    <t>Hardyscheibe E36 325i (78mm)</t>
  </si>
  <si>
    <t>Kardanwelle E30 320i-325i</t>
  </si>
  <si>
    <t>Mittellager E30 (Bj. beachten)</t>
  </si>
  <si>
    <t>Differential 2,93 - 3,07 ungesperrt</t>
  </si>
  <si>
    <t>Edelstahl 55mm Rohre, Bögen</t>
  </si>
  <si>
    <t>Fahrwerk</t>
  </si>
  <si>
    <t>Radsatz</t>
  </si>
  <si>
    <t>Bremse</t>
  </si>
  <si>
    <t>Eibach Federn 35mm</t>
  </si>
  <si>
    <t>Bilstein B4 (Seriendämpfer)</t>
  </si>
  <si>
    <t>Staubmanschetten</t>
  </si>
  <si>
    <t>Maxilite 16 Zoll Kreuzspeiche 7x16</t>
  </si>
  <si>
    <t>Vredestein 205/50 R16</t>
  </si>
  <si>
    <t>294x22mm mit E36 Sattel vorn komplett</t>
  </si>
  <si>
    <t>Schlauch Rücklauf Heizung E36 328i</t>
  </si>
  <si>
    <t>Luftbalg (ohne ASC) E36 328i</t>
  </si>
  <si>
    <t>Luftfilterkasten E36</t>
  </si>
  <si>
    <t>(hinten verbleibt die Serienbremse)</t>
  </si>
  <si>
    <t>Bremsflüssigkeitsbehälter E60</t>
  </si>
  <si>
    <t>E34 24V Saugrohr</t>
  </si>
  <si>
    <t>Motorhalter Abgasseite E36 320i-325i</t>
  </si>
  <si>
    <t>Elektrolüfter M3 E36</t>
  </si>
  <si>
    <t>Kupplungszylinder E36/E34</t>
  </si>
  <si>
    <t>E36 325i Hosenrohre inkl. Kat modifiziert</t>
  </si>
  <si>
    <t>Thermoschalter 323ti (80/88)</t>
  </si>
  <si>
    <t>Ausgleichsbehälter  (im Kühler integriert)</t>
  </si>
  <si>
    <t>BKV + HBZ Einheit E87/E90 (mod.)</t>
  </si>
  <si>
    <t>Motorhalter Typ 6 Ansaugseite inkl. Gummis</t>
  </si>
  <si>
    <t>Fächerkrümmer  E36 modifiziert</t>
  </si>
  <si>
    <t>Getriebehalter E30 unverändert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</si>
</sst>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164" fontId="0" fillId="0" borderId="0" xfId="0" applyNumberFormat="1"/>
    <xf numFmtId="0" fontId="2" fillId="0" borderId="0" xfId="0" applyFont="1"/>
    <xf numFmtId="164" fontId="2" fillId="0" borderId="0" xfId="0" applyNumberFormat="1" applyFont="1"/>
    <xf numFmtId="0" fontId="3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I59"/>
  <sheetViews>
    <sheetView tabSelected="1" zoomScaleNormal="100" zoomScaleSheetLayoutView="100" workbookViewId="0">
      <selection activeCell="P64" sqref="P64"/>
    </sheetView>
  </sheetViews>
  <sheetFormatPr baseColWidth="10" defaultRowHeight="15" x14ac:dyDescent="0.25"/>
  <cols>
    <col min="1" max="1" width="104.5703125" customWidth="1"/>
    <col min="2" max="2" width="9.140625" customWidth="1"/>
    <col min="3" max="3" width="44.5703125" customWidth="1"/>
    <col min="4" max="4" width="10.5703125" style="2" customWidth="1"/>
    <col min="5" max="5" width="12" customWidth="1"/>
    <col min="6" max="6" width="16" customWidth="1"/>
    <col min="8" max="8" width="30.85546875" customWidth="1"/>
  </cols>
  <sheetData>
    <row r="2" spans="3:9" ht="18.75" x14ac:dyDescent="0.3">
      <c r="C2" s="1" t="s">
        <v>7</v>
      </c>
      <c r="H2" s="1"/>
      <c r="I2" s="2"/>
    </row>
    <row r="3" spans="3:9" x14ac:dyDescent="0.25">
      <c r="C3" t="s">
        <v>8</v>
      </c>
      <c r="I3" s="2"/>
    </row>
    <row r="4" spans="3:9" x14ac:dyDescent="0.25">
      <c r="I4" s="2"/>
    </row>
    <row r="5" spans="3:9" x14ac:dyDescent="0.25">
      <c r="C5" t="s">
        <v>37</v>
      </c>
      <c r="D5" s="2">
        <v>150</v>
      </c>
      <c r="E5" t="s">
        <v>0</v>
      </c>
      <c r="I5" s="2"/>
    </row>
    <row r="6" spans="3:9" x14ac:dyDescent="0.25">
      <c r="C6" t="s">
        <v>40</v>
      </c>
      <c r="D6" s="2">
        <v>26</v>
      </c>
      <c r="I6" s="2"/>
    </row>
    <row r="7" spans="3:9" x14ac:dyDescent="0.25">
      <c r="C7" t="s">
        <v>9</v>
      </c>
      <c r="D7" s="2">
        <v>80</v>
      </c>
      <c r="I7" s="2"/>
    </row>
    <row r="8" spans="3:9" x14ac:dyDescent="0.25">
      <c r="C8" t="s">
        <v>10</v>
      </c>
      <c r="D8" s="2">
        <v>50</v>
      </c>
      <c r="I8" s="2"/>
    </row>
    <row r="9" spans="3:9" x14ac:dyDescent="0.25">
      <c r="C9" t="s">
        <v>30</v>
      </c>
      <c r="D9" s="2">
        <v>25</v>
      </c>
      <c r="I9" s="2"/>
    </row>
    <row r="10" spans="3:9" x14ac:dyDescent="0.25">
      <c r="C10" t="s">
        <v>41</v>
      </c>
      <c r="D10" s="2">
        <v>0</v>
      </c>
      <c r="I10" s="2"/>
    </row>
    <row r="11" spans="3:9" x14ac:dyDescent="0.25">
      <c r="I11" s="2"/>
    </row>
    <row r="12" spans="3:9" x14ac:dyDescent="0.25">
      <c r="C12" t="s">
        <v>42</v>
      </c>
      <c r="D12" s="2">
        <v>40</v>
      </c>
      <c r="E12" t="s">
        <v>0</v>
      </c>
      <c r="I12" s="2"/>
    </row>
    <row r="13" spans="3:9" x14ac:dyDescent="0.25">
      <c r="C13" t="s">
        <v>34</v>
      </c>
      <c r="D13" s="2">
        <v>60</v>
      </c>
      <c r="I13" s="2"/>
    </row>
    <row r="14" spans="3:9" x14ac:dyDescent="0.25">
      <c r="I14" s="2"/>
    </row>
    <row r="15" spans="3:9" x14ac:dyDescent="0.25">
      <c r="C15" t="s">
        <v>12</v>
      </c>
      <c r="D15" s="2">
        <v>2000</v>
      </c>
      <c r="E15" t="s">
        <v>0</v>
      </c>
      <c r="I15" s="2"/>
    </row>
    <row r="16" spans="3:9" x14ac:dyDescent="0.25">
      <c r="C16" t="s">
        <v>11</v>
      </c>
      <c r="D16" s="2">
        <v>400</v>
      </c>
      <c r="E16" t="s">
        <v>0</v>
      </c>
      <c r="I16" s="2"/>
    </row>
    <row r="17" spans="3:9" x14ac:dyDescent="0.25">
      <c r="C17" t="s">
        <v>35</v>
      </c>
      <c r="D17" s="2">
        <v>100</v>
      </c>
      <c r="I17" s="2"/>
    </row>
    <row r="18" spans="3:9" x14ac:dyDescent="0.25">
      <c r="C18" t="s">
        <v>43</v>
      </c>
      <c r="D18" s="2">
        <v>188</v>
      </c>
      <c r="I18" s="2"/>
    </row>
    <row r="19" spans="3:9" x14ac:dyDescent="0.25">
      <c r="C19" t="s">
        <v>36</v>
      </c>
      <c r="D19" s="2">
        <v>60</v>
      </c>
      <c r="I19" s="2"/>
    </row>
    <row r="20" spans="3:9" x14ac:dyDescent="0.25">
      <c r="C20" t="s">
        <v>6</v>
      </c>
      <c r="D20" s="2">
        <v>200</v>
      </c>
      <c r="I20" s="2"/>
    </row>
    <row r="21" spans="3:9" x14ac:dyDescent="0.25">
      <c r="C21" t="s">
        <v>31</v>
      </c>
      <c r="D21" s="2">
        <v>80</v>
      </c>
      <c r="I21" s="2"/>
    </row>
    <row r="22" spans="3:9" x14ac:dyDescent="0.25">
      <c r="C22" t="s">
        <v>32</v>
      </c>
      <c r="D22" s="2">
        <v>150</v>
      </c>
      <c r="I22" s="2"/>
    </row>
    <row r="23" spans="3:9" x14ac:dyDescent="0.25">
      <c r="I23" s="2"/>
    </row>
    <row r="24" spans="3:9" x14ac:dyDescent="0.25">
      <c r="C24" t="s">
        <v>1</v>
      </c>
      <c r="D24" s="2">
        <v>100</v>
      </c>
      <c r="E24" t="s">
        <v>0</v>
      </c>
      <c r="I24" s="2"/>
    </row>
    <row r="25" spans="3:9" x14ac:dyDescent="0.25">
      <c r="C25" t="s">
        <v>2</v>
      </c>
      <c r="D25" s="2">
        <v>15</v>
      </c>
      <c r="I25" s="2"/>
    </row>
    <row r="26" spans="3:9" x14ac:dyDescent="0.25">
      <c r="C26" t="s">
        <v>13</v>
      </c>
      <c r="D26" s="2">
        <v>150</v>
      </c>
      <c r="I26" s="2"/>
    </row>
    <row r="27" spans="3:9" x14ac:dyDescent="0.25">
      <c r="C27" t="s">
        <v>38</v>
      </c>
      <c r="I27" s="2"/>
    </row>
    <row r="28" spans="3:9" x14ac:dyDescent="0.25">
      <c r="C28" t="s">
        <v>14</v>
      </c>
      <c r="D28" s="2">
        <v>150</v>
      </c>
      <c r="E28" t="s">
        <v>0</v>
      </c>
      <c r="I28" s="2"/>
    </row>
    <row r="29" spans="3:9" x14ac:dyDescent="0.25">
      <c r="C29" t="s">
        <v>15</v>
      </c>
      <c r="D29" s="2">
        <v>0</v>
      </c>
      <c r="E29" t="s">
        <v>0</v>
      </c>
      <c r="I29" s="2"/>
    </row>
    <row r="30" spans="3:9" x14ac:dyDescent="0.25">
      <c r="C30" t="s">
        <v>45</v>
      </c>
      <c r="D30" s="2">
        <v>0</v>
      </c>
      <c r="E30" t="s">
        <v>0</v>
      </c>
      <c r="I30" s="2"/>
    </row>
    <row r="31" spans="3:9" x14ac:dyDescent="0.25">
      <c r="I31" s="2"/>
    </row>
    <row r="32" spans="3:9" x14ac:dyDescent="0.25">
      <c r="C32" t="s">
        <v>16</v>
      </c>
      <c r="D32" s="2">
        <v>50</v>
      </c>
      <c r="I32" s="2"/>
    </row>
    <row r="33" spans="3:9" x14ac:dyDescent="0.25">
      <c r="C33" t="s">
        <v>17</v>
      </c>
      <c r="D33" s="2">
        <v>350</v>
      </c>
      <c r="E33" t="s">
        <v>0</v>
      </c>
      <c r="I33" s="2"/>
    </row>
    <row r="34" spans="3:9" x14ac:dyDescent="0.25">
      <c r="C34" t="s">
        <v>18</v>
      </c>
      <c r="D34" s="2">
        <v>30</v>
      </c>
      <c r="I34" s="2"/>
    </row>
    <row r="35" spans="3:9" x14ac:dyDescent="0.25">
      <c r="C35" t="s">
        <v>19</v>
      </c>
      <c r="D35" s="2">
        <v>350</v>
      </c>
      <c r="E35" t="s">
        <v>0</v>
      </c>
      <c r="I35" s="2"/>
    </row>
    <row r="36" spans="3:9" x14ac:dyDescent="0.25">
      <c r="C36" t="s">
        <v>3</v>
      </c>
      <c r="D36" s="2">
        <v>2000</v>
      </c>
      <c r="I36" s="2"/>
    </row>
    <row r="37" spans="3:9" x14ac:dyDescent="0.25">
      <c r="I37" s="2"/>
    </row>
    <row r="38" spans="3:9" x14ac:dyDescent="0.25">
      <c r="C38" t="s">
        <v>44</v>
      </c>
      <c r="D38" s="2">
        <v>200</v>
      </c>
      <c r="I38" s="2"/>
    </row>
    <row r="39" spans="3:9" x14ac:dyDescent="0.25">
      <c r="C39" t="s">
        <v>39</v>
      </c>
      <c r="D39" s="2">
        <v>200</v>
      </c>
      <c r="I39" s="2"/>
    </row>
    <row r="40" spans="3:9" x14ac:dyDescent="0.25">
      <c r="C40" t="s">
        <v>20</v>
      </c>
      <c r="D40" s="2">
        <v>150</v>
      </c>
      <c r="I40" s="2"/>
    </row>
    <row r="41" spans="3:9" x14ac:dyDescent="0.25">
      <c r="C41" t="s">
        <v>4</v>
      </c>
      <c r="D41" s="2">
        <v>710</v>
      </c>
      <c r="I41" s="2"/>
    </row>
    <row r="43" spans="3:9" x14ac:dyDescent="0.25">
      <c r="C43" s="3" t="s">
        <v>5</v>
      </c>
      <c r="D43" s="4">
        <f>SUM(D5:D41)</f>
        <v>8064</v>
      </c>
    </row>
    <row r="46" spans="3:9" x14ac:dyDescent="0.25">
      <c r="C46" s="5" t="s">
        <v>21</v>
      </c>
    </row>
    <row r="47" spans="3:9" x14ac:dyDescent="0.25">
      <c r="C47" t="s">
        <v>24</v>
      </c>
      <c r="D47" s="2">
        <v>160</v>
      </c>
    </row>
    <row r="48" spans="3:9" x14ac:dyDescent="0.25">
      <c r="C48" t="s">
        <v>25</v>
      </c>
      <c r="D48" s="2">
        <v>300</v>
      </c>
    </row>
    <row r="49" spans="3:4" x14ac:dyDescent="0.25">
      <c r="C49" t="s">
        <v>26</v>
      </c>
      <c r="D49" s="2">
        <v>50</v>
      </c>
    </row>
    <row r="51" spans="3:4" x14ac:dyDescent="0.25">
      <c r="C51" s="5" t="s">
        <v>22</v>
      </c>
    </row>
    <row r="52" spans="3:4" x14ac:dyDescent="0.25">
      <c r="C52" t="s">
        <v>27</v>
      </c>
      <c r="D52" s="2">
        <f>255*4</f>
        <v>1020</v>
      </c>
    </row>
    <row r="53" spans="3:4" x14ac:dyDescent="0.25">
      <c r="C53" t="s">
        <v>28</v>
      </c>
      <c r="D53" s="2">
        <v>400</v>
      </c>
    </row>
    <row r="55" spans="3:4" x14ac:dyDescent="0.25">
      <c r="C55" s="5" t="s">
        <v>23</v>
      </c>
    </row>
    <row r="56" spans="3:4" x14ac:dyDescent="0.25">
      <c r="C56" t="s">
        <v>29</v>
      </c>
      <c r="D56" s="2">
        <v>900</v>
      </c>
    </row>
    <row r="57" spans="3:4" x14ac:dyDescent="0.25">
      <c r="C57" t="s">
        <v>33</v>
      </c>
    </row>
    <row r="59" spans="3:4" x14ac:dyDescent="0.25">
      <c r="D59" s="4">
        <f>SUM(D47:D57)</f>
        <v>2830</v>
      </c>
    </row>
  </sheetData>
  <pageMargins left="0.7" right="0.7" top="0.78740157499999996" bottom="0.78740157499999996" header="0.3" footer="0.3"/>
  <pageSetup paperSize="9" scale="8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300mm</dc:creator>
  <cp:lastModifiedBy>300mm</cp:lastModifiedBy>
  <dcterms:created xsi:type="dcterms:W3CDTF">2022-10-31T15:10:00Z</dcterms:created>
  <dcterms:modified xsi:type="dcterms:W3CDTF">2022-12-15T17:33:30Z</dcterms:modified>
</cp:coreProperties>
</file>